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ัสดุ\โครงการอบรม\อบรมการเงิน 66\"/>
    </mc:Choice>
  </mc:AlternateContent>
  <xr:revisionPtr revIDLastSave="0" documentId="13_ncr:1_{F2D37129-BAD9-44C9-8D91-991302442520}" xr6:coauthVersionLast="47" xr6:coauthVersionMax="47" xr10:uidLastSave="{00000000-0000-0000-0000-000000000000}"/>
  <bookViews>
    <workbookView xWindow="-120" yWindow="-120" windowWidth="19440" windowHeight="14040" activeTab="1" xr2:uid="{0B85B17F-128E-441A-AFC6-49DBA68EFF88}"/>
  </bookViews>
  <sheets>
    <sheet name="Sheet1 (2)" sheetId="2" r:id="rId1"/>
    <sheet name="Sheet1" sheetId="1" r:id="rId2"/>
  </sheets>
  <definedNames>
    <definedName name="_xlnm.Print_Area" localSheetId="1">Sheet1!$A$1:$K$98</definedName>
    <definedName name="_xlnm.Print_Area" localSheetId="0">'Sheet1 (2)'!$A$1:$E$7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B58" i="1"/>
  <c r="I69" i="1" s="1"/>
  <c r="I98" i="1" s="1"/>
  <c r="B11" i="1"/>
  <c r="A59" i="1"/>
  <c r="C59" i="1" s="1"/>
  <c r="E58" i="1"/>
  <c r="H63" i="1" s="1"/>
  <c r="A34" i="1"/>
  <c r="A15" i="1"/>
  <c r="K10" i="1"/>
  <c r="J33" i="1" s="1"/>
  <c r="B10" i="1"/>
  <c r="E57" i="1" s="1"/>
  <c r="A71" i="1" s="1"/>
  <c r="C73" i="1" s="1"/>
  <c r="C7" i="1"/>
  <c r="D86" i="1" l="1"/>
  <c r="A12" i="1"/>
  <c r="I14" i="1" s="1"/>
  <c r="A74" i="1" s="1"/>
  <c r="C8" i="1"/>
  <c r="I68" i="1"/>
  <c r="C70" i="1" s="1"/>
  <c r="C84" i="1" l="1"/>
  <c r="I97" i="1"/>
  <c r="F77" i="1"/>
  <c r="I85" i="1"/>
</calcChain>
</file>

<file path=xl/sharedStrings.xml><?xml version="1.0" encoding="utf-8"?>
<sst xmlns="http://schemas.openxmlformats.org/spreadsheetml/2006/main" count="96" uniqueCount="90">
  <si>
    <t xml:space="preserve">                       </t>
  </si>
  <si>
    <t xml:space="preserve">                    </t>
  </si>
  <si>
    <t>บันทึกข้อความ</t>
  </si>
  <si>
    <t xml:space="preserve">                                                                      </t>
  </si>
  <si>
    <t xml:space="preserve">         (ลงชื่อ)........................................เจ้าหน้าที่           (ลงชื่อ).....................................หัวหน้าเจ้าหน้าที่</t>
  </si>
  <si>
    <t xml:space="preserve">                 (........................................)                             (.....................................)</t>
  </si>
  <si>
    <t xml:space="preserve">                                                            -  เห็นชอบ</t>
  </si>
  <si>
    <t xml:space="preserve">                                                            -  อนุมัติ</t>
  </si>
  <si>
    <t xml:space="preserve">                                  </t>
  </si>
  <si>
    <t xml:space="preserve">                                            </t>
  </si>
  <si>
    <t xml:space="preserve">    (ลงชื่อ).....................................................</t>
  </si>
  <si>
    <t xml:space="preserve">                                                   </t>
  </si>
  <si>
    <t xml:space="preserve">   (....................................................)</t>
  </si>
  <si>
    <t xml:space="preserve">                           </t>
  </si>
  <si>
    <t>ใบเสร็จรับเงิน</t>
  </si>
  <si>
    <t>ใบตรวจรับการเช่าใช้อินเตอร์เน็ตความเร็วสูง</t>
  </si>
  <si>
    <t>กำหนดส่งมอบงานเช่าบริการทุกสิ้นเดือน</t>
  </si>
  <si>
    <t>ลงชื่อ................................................เจ้าหน้าที่</t>
  </si>
  <si>
    <t>ลงชื่อ................................................หัวหน้าเจ้าหน้าที่</t>
  </si>
  <si>
    <r>
      <t>ที่</t>
    </r>
    <r>
      <rPr>
        <sz val="16"/>
        <color rgb="FF000000"/>
        <rFont val="TH SarabunIT๙"/>
        <family val="2"/>
      </rPr>
      <t>……………………………………………………………….……….</t>
    </r>
    <r>
      <rPr>
        <sz val="18"/>
        <color rgb="FF000000"/>
        <rFont val="TH SarabunIT๙"/>
        <family val="2"/>
      </rPr>
      <t xml:space="preserve"> </t>
    </r>
  </si>
  <si>
    <t>วันที่</t>
  </si>
  <si>
    <r>
      <t xml:space="preserve">ส่วนราชการ </t>
    </r>
    <r>
      <rPr>
        <sz val="16"/>
        <color rgb="FF000000"/>
        <rFont val="TH SarabunIT๙"/>
        <family val="2"/>
      </rPr>
      <t xml:space="preserve">  </t>
    </r>
  </si>
  <si>
    <t>โรงเรียนบ้าน 11111111111111111</t>
  </si>
  <si>
    <t>มกราคม 2566</t>
  </si>
  <si>
    <t xml:space="preserve">ตามที่                </t>
  </si>
  <si>
    <t xml:space="preserve">ได้อนุมัติใช้บริการอินเตอร์เน็ตความเร็วสูง   กับ </t>
  </si>
  <si>
    <t xml:space="preserve">บริษัทโทรคมนาคมแห่งชาติ จำกัด(มหาชน)    </t>
  </si>
  <si>
    <t>ได้แจ้งค่าใช้บริการ ประจำเดือน</t>
  </si>
  <si>
    <t xml:space="preserve">ถูกต้องเป็นไปตามเงื่อนไขทุกประการ โดย </t>
  </si>
  <si>
    <t>นาย งงงงงงงง</t>
  </si>
  <si>
    <t>ให้กับ</t>
  </si>
  <si>
    <r>
      <t>เรียน</t>
    </r>
    <r>
      <rPr>
        <sz val="16"/>
        <color rgb="FF000000"/>
        <rFont val="TH SarabunIT๙"/>
        <family val="2"/>
      </rPr>
      <t xml:space="preserve"> ผู้อำนวยการ</t>
    </r>
  </si>
  <si>
    <t>บาท</t>
  </si>
  <si>
    <t>ตามใบเสร็จรับเงินของ</t>
  </si>
  <si>
    <t xml:space="preserve">เลขที่    </t>
  </si>
  <si>
    <t>ลงวันที่</t>
  </si>
  <si>
    <t>ข้าพเจ้า</t>
  </si>
  <si>
    <t xml:space="preserve">                                                            คำสั่ง</t>
  </si>
  <si>
    <t>ได้ทดรองจ่ายเงินส่วนตัว</t>
  </si>
  <si>
    <t>จึงเรียนมาเพื่อโปรดอนุมัติเบิกจ่ายเงินค่าใช้บริการ ประจำเดือน</t>
  </si>
  <si>
    <t>จากเงินงบประมาณประจำปี 2566 เป็นเงิน</t>
  </si>
  <si>
    <t>บาท นั้น</t>
  </si>
  <si>
    <t xml:space="preserve">เป็นเงิน </t>
  </si>
  <si>
    <t>ผู้ตรวจรับ ได้ทำการตรวจรับค่าใช้บริการอินเตอร์เน็ต    ประจำเดือน</t>
  </si>
  <si>
    <t>ตรวจรับ จ่ายเงิน ทำบันทึก วันเดียวกัน</t>
  </si>
  <si>
    <t>* ในรายการที่ 2, 3, 4  ลงวันที่จ่ายเงิน (วันที่ในใบเสร็จรับเงิน)วันเดียวกันเลยก็ได้ค่ะ</t>
  </si>
  <si>
    <t>ยอดเงินที่จะเบิก  ใบแจ้งหนี้กับใบเสร็จ ไม่เท่ากัน ให้เบิกยอดที่น้อยกว่า</t>
  </si>
  <si>
    <t>ทำบันทึกขอเบิก  บันทึกขอเบิก ให้ลงวันที่ปัจจุบัน</t>
  </si>
  <si>
    <t>จ่ายเงิน</t>
  </si>
  <si>
    <t>ทำการตรวจรับ   ใบตรวจรับให้ลงวันที่จ่ายเงิน(ดูจากวันที่ในใบเสร็จรับเงิน)</t>
  </si>
  <si>
    <t>โรงเรียนได้รับใบจ้างหนี้</t>
  </si>
  <si>
    <t xml:space="preserve">ขั้นตอนการเบิกค่าอินเตอร์เน็ต               </t>
  </si>
  <si>
    <t>แนวทางการเบิกค่าอินเตอร์เน็ต</t>
  </si>
  <si>
    <t>เขียนที่</t>
  </si>
  <si>
    <t>ตามที่</t>
  </si>
  <si>
    <t>ได้เช่าอินเตอร์เน็ตความเร็วสูงจาก</t>
  </si>
  <si>
    <t>ตามใบสั่งจ้างเลขที่.......ลงวันที่..............</t>
  </si>
  <si>
    <t>บัดนี้</t>
  </si>
  <si>
    <t>ได้แจ้งค่าใช้บริการอินเตอร์เน็ตรายเดือน  ประจำเดือน</t>
  </si>
  <si>
    <t>ตามใบแจ้งหนี้เลขที่...............................ลงวันที่...................</t>
  </si>
  <si>
    <t xml:space="preserve"> เรียบร้อยแล้ว  ปรากฏว่าครบถ้วนถูกต้อง</t>
  </si>
  <si>
    <t xml:space="preserve">เป็นไปตามเงื่อนไขของการเช่าใช้บริการอินเตอร์เน็ตทุกประการ </t>
  </si>
  <si>
    <t>จึงขอเสนอรายงานต่อผู้อำนวยการโรงเรียน เพื่อโปรดทราบ ตามนัยข้อ 175 แห่งระเบียบกระทรวงการคลัง</t>
  </si>
  <si>
    <t>ว่าด้วยการจัดซื้อจัดจ้างและการบริหารพัสดุภาครัฐ พ.ศ.2560</t>
  </si>
  <si>
    <t>ผู้ตรวจรับได้ทำการตรวจรับค่าใช้บริการอินเตอร์เน็ต ประจำเดือน</t>
  </si>
  <si>
    <t>ว่าด้วยการจัดซื้อจัดจ้างและการบริหารพัสดุภาครัฐ พ.ศ.2560 และอนุมัติจ่ายเงินให้กับผู้เกี่ยวข้องต่อไป</t>
  </si>
  <si>
    <t>จึงเรียนมาเพื่อโปรดทราบผลการตรวจรับการใช้บริการอินเตอร์เน็ต ตามนัยข้อ 25(5) แห่งระเบียบกระทรวงการคลัง</t>
  </si>
  <si>
    <t>ผู้อำนวยการ</t>
  </si>
  <si>
    <t>29 มีนาคม  2566</t>
  </si>
  <si>
    <t>ไปก่อนเรียบร้อยแล้ว ตามใบเสร็จรับเงินที่แนบ</t>
  </si>
  <si>
    <t xml:space="preserve">ผู้อำนวยการ  </t>
  </si>
  <si>
    <t>ที่ติดใบแจ้งหนี้ และใบเสร็จรับเงิน (ค่าใช้บริการอินเตอร์เน็ต ประจำเดือน</t>
  </si>
  <si>
    <t>.......................</t>
  </si>
  <si>
    <t xml:space="preserve">ในอัตราค่าใช้บริการเดือนละ </t>
  </si>
  <si>
    <t>ได้สำรองจ่ายเงินส่วนตัวไปก่อนแล้ว    เป็นเงิน</t>
  </si>
  <si>
    <t>และขอให้โอนเงินดังกล่าว เข้าบัญชีข้าพเจ้า</t>
  </si>
  <si>
    <t>เลขที่................................ด้วย</t>
  </si>
  <si>
    <t>ผู้ตรวจรับ    ได้ตรวจรับการใช้บริการประจำเดือน</t>
  </si>
  <si>
    <t>(............................................)</t>
  </si>
  <si>
    <t>เรียน  ผู้อำนวยการ</t>
  </si>
  <si>
    <t>ถูกต้องเป็นไปตาม</t>
  </si>
  <si>
    <t xml:space="preserve">เงื่อนไขทุกประการ โดย </t>
  </si>
  <si>
    <t>คำสั่ง</t>
  </si>
  <si>
    <t xml:space="preserve"> -  ทราบ/อนุมัติ</t>
  </si>
  <si>
    <t>ลงชื่อ......................................................</t>
  </si>
  <si>
    <t xml:space="preserve"> (.................................................)</t>
  </si>
  <si>
    <t>ได้ทดรองจ่ายเงินส่วนตัวไปก่อนเรียบร้อยแล้วตามใบเสร็จรับเงินที่แนบ</t>
  </si>
  <si>
    <r>
      <t>เรื่อง</t>
    </r>
    <r>
      <rPr>
        <sz val="16"/>
        <color rgb="FF000000"/>
        <rFont val="TH SarabunIT๙"/>
        <family val="2"/>
      </rPr>
      <t xml:space="preserve"> ขออนุมัติเบิกค่าใช้บริการอินเตอร์เน็ตความเร็วสูง ประจำเดือน</t>
    </r>
  </si>
  <si>
    <t xml:space="preserve"> ลงชื่อ................................................ผู้ทดรองจ่าย/ผู้เบิก</t>
  </si>
  <si>
    <t>ลงชื่อ....................................................ผู้ตรวจรับ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</si>
</sst>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rgb="FF000000"/>
      <name val="TH SarabunIT๙"/>
      <family val="2"/>
    </font>
    <font>
      <b/>
      <sz val="24"/>
      <color rgb="FF000000"/>
      <name val="TH SarabunIT๙"/>
      <family val="2"/>
    </font>
    <font>
      <b/>
      <sz val="20"/>
      <color rgb="FF000000"/>
      <name val="TH SarabunIT๙"/>
      <family val="2"/>
    </font>
    <font>
      <sz val="18"/>
      <color rgb="FF000000"/>
      <name val="TH SarabunIT๙"/>
      <family val="2"/>
    </font>
    <font>
      <b/>
      <sz val="16"/>
      <color rgb="FF000000"/>
      <name val="TH SarabunIT๙"/>
      <family val="2"/>
    </font>
    <font>
      <sz val="11"/>
      <color rgb="FF0070C0"/>
      <name val="Calibri"/>
      <family val="2"/>
      <scheme val="minor"/>
    </font>
    <font>
      <sz val="16"/>
      <color rgb="FF000000"/>
      <name val="Angsana New"/>
      <family val="1"/>
    </font>
    <font>
      <sz val="16"/>
      <color theme="9" tint="-0.499984740745262"/>
      <name val="Angsana New"/>
      <family val="1"/>
    </font>
    <font>
      <sz val="16"/>
      <color theme="1"/>
      <name val="Angsana New"/>
      <family val="1"/>
    </font>
    <font>
      <sz val="16"/>
      <color rgb="FF0070C0"/>
      <name val="Angsana New"/>
      <family val="1"/>
    </font>
    <font>
      <sz val="18"/>
      <color theme="1"/>
      <name val="Angsana New"/>
      <family val="1"/>
    </font>
    <font>
      <sz val="16"/>
      <color rgb="FFFF0000"/>
      <name val="Angsana New"/>
      <family val="1"/>
    </font>
    <font>
      <sz val="16"/>
      <color rgb="FF7030A0"/>
      <name val="Angsana New"/>
      <family val="1"/>
    </font>
    <font>
      <sz val="11"/>
      <color theme="1"/>
      <name val="Calibri"/>
      <family val="2"/>
      <charset val="222"/>
      <scheme val="minor"/>
    </font>
    <font>
      <u/>
      <sz val="18"/>
      <color theme="1"/>
      <name val="Angsana New"/>
      <family val="1"/>
    </font>
    <font>
      <b/>
      <u/>
      <sz val="18"/>
      <color theme="8" tint="-0.499984740745262"/>
      <name val="Angsana New"/>
      <family val="1"/>
    </font>
    <font>
      <b/>
      <sz val="20"/>
      <color rgb="FFFF0000"/>
      <name val="Angsana New"/>
      <family val="1"/>
    </font>
    <font>
      <sz val="20"/>
      <color theme="1"/>
      <name val="Angsana New"/>
      <family val="1"/>
    </font>
    <font>
      <b/>
      <sz val="20"/>
      <color theme="1"/>
      <name val="Angsana New"/>
      <family val="1"/>
    </font>
    <font>
      <b/>
      <sz val="16"/>
      <color rgb="FF000000"/>
      <name val="Angsana New"/>
      <family val="1"/>
    </font>
    <font>
      <sz val="16"/>
      <color rgb="FF00B050"/>
      <name val="Angsana New"/>
      <family val="1"/>
    </font>
    <font>
      <sz val="16"/>
      <color rgb="FF00B0F0"/>
      <name val="Angsana New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6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/>
    <xf numFmtId="0" fontId="0" fillId="0" borderId="0" xfId="0" applyAlignment="1"/>
    <xf numFmtId="0" fontId="2" fillId="0" borderId="0" xfId="0" applyFont="1" applyAlignment="1"/>
    <xf numFmtId="0" fontId="7" fillId="0" borderId="0" xfId="0" applyFont="1" applyAlignment="1"/>
    <xf numFmtId="0" fontId="8" fillId="0" borderId="0" xfId="0" applyFont="1" applyAlignment="1">
      <alignment horizontal="left"/>
    </xf>
    <xf numFmtId="0" fontId="0" fillId="2" borderId="0" xfId="0" applyFill="1" applyAlignment="1"/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 applyAlignment="1"/>
    <xf numFmtId="0" fontId="9" fillId="0" borderId="0" xfId="0" applyFont="1" applyAlignment="1">
      <alignment horizontal="justify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/>
    <xf numFmtId="0" fontId="14" fillId="0" borderId="0" xfId="0" applyFont="1" applyAlignment="1">
      <alignment horizontal="left"/>
    </xf>
    <xf numFmtId="0" fontId="15" fillId="0" borderId="0" xfId="0" applyFont="1" applyAlignment="1"/>
    <xf numFmtId="0" fontId="15" fillId="0" borderId="0" xfId="0" applyFont="1" applyAlignment="1">
      <alignment horizontal="left"/>
    </xf>
    <xf numFmtId="43" fontId="11" fillId="0" borderId="0" xfId="1" applyFont="1" applyAlignment="1"/>
    <xf numFmtId="0" fontId="11" fillId="2" borderId="0" xfId="0" applyFont="1" applyFill="1" applyAlignment="1"/>
    <xf numFmtId="0" fontId="9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/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3" borderId="0" xfId="0" applyFont="1" applyFill="1" applyAlignment="1"/>
    <xf numFmtId="0" fontId="9" fillId="3" borderId="0" xfId="0" applyFont="1" applyFill="1" applyAlignment="1"/>
    <xf numFmtId="0" fontId="9" fillId="0" borderId="0" xfId="0" applyFont="1" applyAlignment="1">
      <alignment horizontal="center"/>
    </xf>
    <xf numFmtId="43" fontId="9" fillId="4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11" fillId="5" borderId="0" xfId="0" applyFont="1" applyFill="1" applyAlignment="1"/>
    <xf numFmtId="0" fontId="11" fillId="4" borderId="0" xfId="0" applyFont="1" applyFill="1" applyAlignment="1"/>
    <xf numFmtId="0" fontId="13" fillId="0" borderId="0" xfId="2" applyFont="1"/>
    <xf numFmtId="0" fontId="13" fillId="0" borderId="0" xfId="2" applyFont="1" applyAlignment="1">
      <alignment vertical="top" wrapText="1"/>
    </xf>
    <xf numFmtId="0" fontId="13" fillId="0" borderId="0" xfId="2" applyFont="1" applyAlignment="1">
      <alignment vertical="top"/>
    </xf>
    <xf numFmtId="0" fontId="17" fillId="0" borderId="0" xfId="2" applyFont="1" applyAlignment="1">
      <alignment vertical="top" wrapText="1"/>
    </xf>
    <xf numFmtId="0" fontId="18" fillId="0" borderId="0" xfId="2" applyFont="1" applyAlignment="1">
      <alignment vertical="top"/>
    </xf>
    <xf numFmtId="0" fontId="19" fillId="5" borderId="0" xfId="2" applyFont="1" applyFill="1"/>
    <xf numFmtId="0" fontId="19" fillId="5" borderId="0" xfId="2" applyFont="1" applyFill="1" applyAlignment="1">
      <alignment vertical="top" wrapText="1"/>
    </xf>
    <xf numFmtId="0" fontId="19" fillId="5" borderId="0" xfId="2" applyFont="1" applyFill="1" applyAlignment="1">
      <alignment vertical="top"/>
    </xf>
    <xf numFmtId="0" fontId="13" fillId="5" borderId="0" xfId="2" applyFont="1" applyFill="1"/>
    <xf numFmtId="0" fontId="20" fillId="5" borderId="0" xfId="2" applyFont="1" applyFill="1"/>
    <xf numFmtId="0" fontId="21" fillId="5" borderId="0" xfId="2" applyFont="1" applyFill="1" applyAlignment="1">
      <alignment horizontal="left"/>
    </xf>
    <xf numFmtId="0" fontId="21" fillId="5" borderId="0" xfId="2" applyFont="1" applyFill="1" applyAlignment="1">
      <alignment horizontal="center" wrapText="1"/>
    </xf>
    <xf numFmtId="0" fontId="13" fillId="6" borderId="0" xfId="2" applyFont="1" applyFill="1"/>
    <xf numFmtId="0" fontId="20" fillId="6" borderId="0" xfId="2" applyFont="1" applyFill="1"/>
    <xf numFmtId="0" fontId="21" fillId="6" borderId="0" xfId="2" applyFont="1" applyFill="1" applyAlignment="1">
      <alignment horizontal="center"/>
    </xf>
    <xf numFmtId="0" fontId="21" fillId="6" borderId="0" xfId="2" applyFont="1" applyFill="1" applyAlignment="1">
      <alignment horizontal="left"/>
    </xf>
    <xf numFmtId="0" fontId="21" fillId="0" borderId="0" xfId="2" applyFont="1" applyAlignment="1">
      <alignment horizontal="center"/>
    </xf>
    <xf numFmtId="0" fontId="11" fillId="0" borderId="0" xfId="0" applyFont="1" applyAlignment="1">
      <alignment horizontal="right"/>
    </xf>
    <xf numFmtId="0" fontId="23" fillId="0" borderId="0" xfId="0" applyFont="1" applyAlignment="1"/>
    <xf numFmtId="0" fontId="24" fillId="0" borderId="0" xfId="0" applyFont="1" applyAlignment="1"/>
    <xf numFmtId="0" fontId="9" fillId="2" borderId="0" xfId="0" applyFont="1" applyFill="1" applyAlignme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43" fontId="11" fillId="4" borderId="0" xfId="1" applyFont="1" applyFill="1" applyAlignment="1">
      <alignment shrinkToFit="1"/>
    </xf>
    <xf numFmtId="43" fontId="11" fillId="7" borderId="0" xfId="1" applyFont="1" applyFill="1" applyAlignment="1">
      <alignment shrinkToFit="1"/>
    </xf>
    <xf numFmtId="0" fontId="11" fillId="7" borderId="0" xfId="0" applyFont="1" applyFill="1" applyAlignment="1"/>
    <xf numFmtId="43" fontId="11" fillId="4" borderId="0" xfId="0" applyNumberFormat="1" applyFont="1" applyFill="1" applyAlignment="1">
      <alignment shrinkToFit="1"/>
    </xf>
    <xf numFmtId="0" fontId="22" fillId="0" borderId="0" xfId="0" applyFont="1" applyAlignment="1"/>
    <xf numFmtId="0" fontId="12" fillId="0" borderId="0" xfId="0" applyFont="1" applyAlignment="1">
      <alignment horizontal="left"/>
    </xf>
  </cellXfs>
  <cellStyles count="3">
    <cellStyle name="จุลภาค" xfId="1" builtinId="3"/>
    <cellStyle name="ปกติ" xfId="0" builtinId="0"/>
    <cellStyle name="ปกติ 2" xfId="2" xr:uid="{112CD2F2-8F78-405F-B52A-42116563DC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38099</xdr:colOff>
          <xdr:row>0</xdr:row>
          <xdr:rowOff>104775</xdr:rowOff>
        </xdr:from>
        <xdr:to>
          <xdr:col>1</xdr:col>
          <xdr:colOff>190500</xdr:colOff>
          <xdr:row>3</xdr:row>
          <xdr:rowOff>69273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7610395D-8B48-8F5F-E6D4-7E4BED8073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381867</xdr:colOff>
      <xdr:row>6</xdr:row>
      <xdr:rowOff>0</xdr:rowOff>
    </xdr:from>
    <xdr:to>
      <xdr:col>9</xdr:col>
      <xdr:colOff>127290</xdr:colOff>
      <xdr:row>6</xdr:row>
      <xdr:rowOff>9525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id="{BAE23905-C71A-6A73-93F4-B565B77C6642}"/>
            </a:ext>
          </a:extLst>
        </xdr:cNvPr>
        <xdr:cNvCxnSpPr/>
      </xdr:nvCxnSpPr>
      <xdr:spPr>
        <a:xfrm flipV="1">
          <a:off x="381867" y="1853045"/>
          <a:ext cx="4559878" cy="9525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02DD2-7AD1-47B6-A65F-8A22803AC6A0}">
  <dimension ref="A1:E44"/>
  <sheetViews>
    <sheetView zoomScaleNormal="100" zoomScaleSheetLayoutView="100" workbookViewId="0">
      <selection activeCell="E12" sqref="E12"/>
    </sheetView>
  </sheetViews>
  <sheetFormatPr defaultColWidth="9" defaultRowHeight="26.25"/>
  <cols>
    <col min="1" max="1" width="5.42578125" style="38" customWidth="1"/>
    <col min="2" max="2" width="24.42578125" style="38" customWidth="1"/>
    <col min="3" max="3" width="18.5703125" style="38" bestFit="1" customWidth="1"/>
    <col min="4" max="4" width="24.28515625" style="38" customWidth="1"/>
    <col min="5" max="5" width="16.5703125" style="38" customWidth="1"/>
    <col min="6" max="6" width="9" style="38"/>
    <col min="7" max="7" width="14.7109375" style="38" bestFit="1" customWidth="1"/>
    <col min="8" max="8" width="36.85546875" style="38" customWidth="1"/>
    <col min="9" max="16384" width="9" style="38"/>
  </cols>
  <sheetData>
    <row r="1" spans="1:5" ht="29.25">
      <c r="A1" s="54" t="s">
        <v>52</v>
      </c>
      <c r="B1" s="54"/>
      <c r="C1" s="54"/>
      <c r="D1" s="54"/>
      <c r="E1" s="54"/>
    </row>
    <row r="2" spans="1:5" ht="38.25" customHeight="1">
      <c r="A2" s="53" t="s">
        <v>51</v>
      </c>
      <c r="B2" s="52"/>
      <c r="C2" s="51"/>
      <c r="D2" s="50"/>
      <c r="E2" s="50"/>
    </row>
    <row r="3" spans="1:5" ht="29.25">
      <c r="A3" s="49">
        <v>1</v>
      </c>
      <c r="B3" s="48" t="s">
        <v>50</v>
      </c>
      <c r="C3" s="47"/>
      <c r="D3" s="46"/>
      <c r="E3" s="46"/>
    </row>
    <row r="4" spans="1:5" ht="29.25">
      <c r="A4" s="49">
        <v>2</v>
      </c>
      <c r="B4" s="48" t="s">
        <v>49</v>
      </c>
      <c r="C4" s="47"/>
      <c r="D4" s="46"/>
      <c r="E4" s="46"/>
    </row>
    <row r="5" spans="1:5" ht="29.25">
      <c r="A5" s="49">
        <v>3</v>
      </c>
      <c r="B5" s="48" t="s">
        <v>48</v>
      </c>
      <c r="C5" s="47"/>
      <c r="D5" s="46"/>
      <c r="E5" s="46"/>
    </row>
    <row r="6" spans="1:5" ht="29.25">
      <c r="A6" s="49">
        <v>4</v>
      </c>
      <c r="B6" s="48" t="s">
        <v>47</v>
      </c>
      <c r="C6" s="47"/>
      <c r="D6" s="46"/>
      <c r="E6" s="46"/>
    </row>
    <row r="7" spans="1:5" ht="29.25">
      <c r="A7" s="49">
        <v>5</v>
      </c>
      <c r="B7" s="48" t="s">
        <v>46</v>
      </c>
      <c r="C7" s="47"/>
      <c r="D7" s="46"/>
      <c r="E7" s="46"/>
    </row>
    <row r="8" spans="1:5" ht="29.25">
      <c r="A8" s="45" t="s">
        <v>45</v>
      </c>
      <c r="C8" s="44"/>
      <c r="D8" s="43"/>
      <c r="E8" s="43"/>
    </row>
    <row r="9" spans="1:5">
      <c r="B9" s="42" t="s">
        <v>44</v>
      </c>
      <c r="C9" s="41"/>
    </row>
    <row r="10" spans="1:5">
      <c r="B10" s="40"/>
      <c r="C10" s="39"/>
    </row>
    <row r="11" spans="1:5">
      <c r="B11" s="40"/>
      <c r="C11" s="39"/>
    </row>
    <row r="12" spans="1:5">
      <c r="B12" s="40"/>
      <c r="C12" s="39"/>
    </row>
    <row r="13" spans="1:5">
      <c r="B13" s="40"/>
      <c r="C13" s="39"/>
    </row>
    <row r="14" spans="1:5">
      <c r="B14" s="40"/>
      <c r="C14" s="39"/>
    </row>
    <row r="15" spans="1:5">
      <c r="B15" s="40"/>
      <c r="C15" s="39"/>
    </row>
    <row r="16" spans="1:5">
      <c r="B16" s="40"/>
      <c r="C16" s="39"/>
    </row>
    <row r="17" spans="2:3">
      <c r="B17" s="40"/>
      <c r="C17" s="39"/>
    </row>
    <row r="18" spans="2:3">
      <c r="B18" s="40"/>
      <c r="C18" s="39"/>
    </row>
    <row r="19" spans="2:3">
      <c r="B19" s="40"/>
      <c r="C19" s="39"/>
    </row>
    <row r="20" spans="2:3">
      <c r="B20" s="40"/>
      <c r="C20" s="39"/>
    </row>
    <row r="21" spans="2:3">
      <c r="B21" s="40"/>
      <c r="C21" s="39"/>
    </row>
    <row r="22" spans="2:3">
      <c r="B22" s="40"/>
      <c r="C22" s="39"/>
    </row>
    <row r="23" spans="2:3">
      <c r="B23" s="40"/>
      <c r="C23" s="39"/>
    </row>
    <row r="24" spans="2:3">
      <c r="B24" s="40"/>
      <c r="C24" s="39"/>
    </row>
    <row r="25" spans="2:3">
      <c r="B25" s="40"/>
      <c r="C25" s="39"/>
    </row>
    <row r="26" spans="2:3">
      <c r="B26" s="40"/>
      <c r="C26" s="39"/>
    </row>
    <row r="27" spans="2:3">
      <c r="B27" s="40"/>
      <c r="C27" s="39"/>
    </row>
    <row r="28" spans="2:3">
      <c r="B28" s="40"/>
      <c r="C28" s="39"/>
    </row>
    <row r="29" spans="2:3">
      <c r="B29" s="40"/>
      <c r="C29" s="39"/>
    </row>
    <row r="30" spans="2:3">
      <c r="B30" s="40"/>
      <c r="C30" s="39"/>
    </row>
    <row r="31" spans="2:3">
      <c r="B31" s="40"/>
      <c r="C31" s="39"/>
    </row>
    <row r="32" spans="2:3">
      <c r="B32" s="40"/>
      <c r="C32" s="39"/>
    </row>
    <row r="33" spans="2:3">
      <c r="B33" s="40"/>
      <c r="C33" s="39"/>
    </row>
    <row r="34" spans="2:3">
      <c r="B34" s="40"/>
      <c r="C34" s="39"/>
    </row>
    <row r="35" spans="2:3">
      <c r="B35" s="40"/>
      <c r="C35" s="39"/>
    </row>
    <row r="36" spans="2:3">
      <c r="B36" s="40"/>
      <c r="C36" s="39"/>
    </row>
    <row r="37" spans="2:3">
      <c r="B37" s="40"/>
      <c r="C37" s="39"/>
    </row>
    <row r="38" spans="2:3">
      <c r="B38" s="40"/>
      <c r="C38" s="39"/>
    </row>
    <row r="39" spans="2:3">
      <c r="B39" s="40"/>
      <c r="C39" s="39"/>
    </row>
    <row r="40" spans="2:3">
      <c r="B40" s="40"/>
      <c r="C40" s="39"/>
    </row>
    <row r="41" spans="2:3">
      <c r="B41" s="40"/>
      <c r="C41" s="39"/>
    </row>
    <row r="42" spans="2:3">
      <c r="B42" s="40"/>
      <c r="C42" s="39"/>
    </row>
    <row r="43" spans="2:3">
      <c r="B43" s="40"/>
      <c r="C43" s="39"/>
    </row>
    <row r="44" spans="2:3">
      <c r="B44" s="40"/>
      <c r="C44" s="39"/>
    </row>
  </sheetData>
  <mergeCells count="1">
    <mergeCell ref="A1:E1"/>
  </mergeCells>
  <pageMargins left="0.11811023622047245" right="0.11811023622047245" top="0.74803149606299213" bottom="0.74803149606299213" header="0.31496062992125984" footer="0.31496062992125984"/>
  <pageSetup paperSize="9" scale="85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BAAC1-6EA6-40EE-B645-F7FBAEE542CC}">
  <dimension ref="A1:L99"/>
  <sheetViews>
    <sheetView tabSelected="1" view="pageBreakPreview" topLeftCell="A82" zoomScale="110" zoomScaleNormal="100" zoomScaleSheetLayoutView="110" workbookViewId="0">
      <selection activeCell="J92" sqref="J92"/>
    </sheetView>
  </sheetViews>
  <sheetFormatPr defaultRowHeight="15"/>
  <cols>
    <col min="1" max="1" width="8.5703125" customWidth="1"/>
    <col min="2" max="2" width="7.140625" customWidth="1"/>
    <col min="3" max="3" width="7.42578125" customWidth="1"/>
    <col min="5" max="5" width="13.140625" customWidth="1"/>
    <col min="6" max="6" width="5.7109375" customWidth="1"/>
    <col min="7" max="7" width="3.28515625" customWidth="1"/>
    <col min="8" max="8" width="9.42578125" customWidth="1"/>
    <col min="9" max="9" width="8.42578125" customWidth="1"/>
    <col min="10" max="10" width="9.42578125" customWidth="1"/>
    <col min="11" max="11" width="18.85546875" customWidth="1"/>
  </cols>
  <sheetData>
    <row r="1" spans="1:12" ht="20.25">
      <c r="A1" s="2" t="s">
        <v>0</v>
      </c>
    </row>
    <row r="2" spans="1:12">
      <c r="A2" s="1"/>
    </row>
    <row r="3" spans="1:12" ht="30.75">
      <c r="A3" s="3" t="s">
        <v>1</v>
      </c>
      <c r="F3" s="27" t="s">
        <v>2</v>
      </c>
    </row>
    <row r="4" spans="1:12" s="5" customFormat="1" ht="26.25">
      <c r="A4" s="4" t="s">
        <v>21</v>
      </c>
      <c r="C4" s="8" t="s">
        <v>22</v>
      </c>
    </row>
    <row r="5" spans="1:12" s="5" customFormat="1" ht="26.25">
      <c r="A5" s="4" t="s">
        <v>19</v>
      </c>
      <c r="F5" s="5" t="s">
        <v>20</v>
      </c>
      <c r="G5" s="9" t="s">
        <v>68</v>
      </c>
      <c r="H5" s="9"/>
    </row>
    <row r="6" spans="1:12" s="5" customFormat="1" ht="26.25">
      <c r="A6" s="4" t="s">
        <v>87</v>
      </c>
      <c r="H6" s="6" t="s">
        <v>23</v>
      </c>
    </row>
    <row r="7" spans="1:12" s="5" customFormat="1" ht="35.25" customHeight="1">
      <c r="A7" s="7" t="s">
        <v>31</v>
      </c>
      <c r="C7" s="8" t="str">
        <f>+C4</f>
        <v>โรงเรียนบ้าน 11111111111111111</v>
      </c>
    </row>
    <row r="8" spans="1:12" s="12" customFormat="1" ht="33.75" customHeight="1">
      <c r="B8" s="10" t="s">
        <v>24</v>
      </c>
      <c r="C8" s="18" t="str">
        <f>+C7</f>
        <v>โรงเรียนบ้าน 11111111111111111</v>
      </c>
      <c r="F8" s="12" t="s">
        <v>25</v>
      </c>
    </row>
    <row r="9" spans="1:12" s="12" customFormat="1" ht="22.5" customHeight="1">
      <c r="A9" s="31" t="s">
        <v>26</v>
      </c>
      <c r="B9" s="32"/>
      <c r="C9" s="31"/>
      <c r="D9" s="31"/>
      <c r="E9" s="31"/>
      <c r="F9" s="12" t="s">
        <v>73</v>
      </c>
      <c r="J9" s="61">
        <v>1262.5999999999999</v>
      </c>
      <c r="K9" s="12" t="s">
        <v>41</v>
      </c>
    </row>
    <row r="10" spans="1:12" s="12" customFormat="1" ht="38.25" customHeight="1">
      <c r="B10" s="11" t="str">
        <f>+A9</f>
        <v xml:space="preserve">บริษัทโทรคมนาคมแห่งชาติ จำกัด(มหาชน)    </v>
      </c>
      <c r="G10" s="14" t="s">
        <v>27</v>
      </c>
      <c r="K10" s="26" t="str">
        <f>+H6</f>
        <v>มกราคม 2566</v>
      </c>
    </row>
    <row r="11" spans="1:12" s="12" customFormat="1" ht="21.75" customHeight="1">
      <c r="A11" s="12" t="s">
        <v>42</v>
      </c>
      <c r="B11" s="34">
        <f>+J9</f>
        <v>1262.5999999999999</v>
      </c>
      <c r="C11" s="35"/>
      <c r="D11" s="12" t="s">
        <v>32</v>
      </c>
      <c r="E11" s="12" t="s">
        <v>43</v>
      </c>
      <c r="I11" s="15"/>
    </row>
    <row r="12" spans="1:12" s="12" customFormat="1" ht="23.25">
      <c r="A12" s="19" t="str">
        <f>+K10</f>
        <v>มกราคม 2566</v>
      </c>
      <c r="B12" s="19"/>
      <c r="C12" s="12" t="s">
        <v>28</v>
      </c>
      <c r="G12" s="21" t="s">
        <v>29</v>
      </c>
      <c r="H12" s="21"/>
      <c r="I12" s="21"/>
      <c r="J12" s="12" t="s">
        <v>38</v>
      </c>
    </row>
    <row r="13" spans="1:12" s="12" customFormat="1" ht="23.25">
      <c r="A13" s="10" t="s">
        <v>69</v>
      </c>
      <c r="E13" s="10"/>
    </row>
    <row r="14" spans="1:12" s="12" customFormat="1" ht="31.5" customHeight="1">
      <c r="B14" s="12" t="s">
        <v>39</v>
      </c>
      <c r="I14" s="19" t="str">
        <f>+A12</f>
        <v>มกราคม 2566</v>
      </c>
      <c r="J14" s="19"/>
      <c r="K14" s="12" t="s">
        <v>30</v>
      </c>
      <c r="L14" s="20"/>
    </row>
    <row r="15" spans="1:12" s="12" customFormat="1" ht="23.25">
      <c r="A15" s="20" t="str">
        <f>+G12</f>
        <v>นาย งงงงงงงง</v>
      </c>
      <c r="B15" s="20"/>
      <c r="C15" s="22" t="s">
        <v>40</v>
      </c>
      <c r="H15" s="62">
        <v>1262.5</v>
      </c>
      <c r="I15" s="12" t="s">
        <v>32</v>
      </c>
    </row>
    <row r="16" spans="1:12" s="12" customFormat="1" ht="23.25"/>
    <row r="17" spans="1:6" s="12" customFormat="1" ht="23.25">
      <c r="A17" s="13" t="s">
        <v>3</v>
      </c>
    </row>
    <row r="18" spans="1:6" s="12" customFormat="1" ht="23.25">
      <c r="A18" s="10" t="s">
        <v>4</v>
      </c>
    </row>
    <row r="19" spans="1:6" s="12" customFormat="1" ht="23.25">
      <c r="A19" s="10" t="s">
        <v>5</v>
      </c>
    </row>
    <row r="20" spans="1:6" s="12" customFormat="1" ht="23.25">
      <c r="A20" s="10"/>
    </row>
    <row r="21" spans="1:6" s="12" customFormat="1" ht="23.25">
      <c r="A21" s="10"/>
    </row>
    <row r="22" spans="1:6" s="12" customFormat="1" ht="23.25">
      <c r="A22" s="10" t="s">
        <v>37</v>
      </c>
    </row>
    <row r="23" spans="1:6" s="12" customFormat="1" ht="23.25">
      <c r="A23" s="10" t="s">
        <v>6</v>
      </c>
    </row>
    <row r="24" spans="1:6" s="12" customFormat="1" ht="23.25">
      <c r="A24" s="10" t="s">
        <v>7</v>
      </c>
    </row>
    <row r="25" spans="1:6" s="12" customFormat="1" ht="23.25">
      <c r="B25" s="10" t="s">
        <v>8</v>
      </c>
    </row>
    <row r="26" spans="1:6" s="12" customFormat="1" ht="23.25">
      <c r="A26" s="10" t="s">
        <v>9</v>
      </c>
      <c r="E26" s="10" t="s">
        <v>10</v>
      </c>
    </row>
    <row r="27" spans="1:6" s="12" customFormat="1" ht="23.25">
      <c r="A27" s="10" t="s">
        <v>11</v>
      </c>
      <c r="F27" s="10" t="s">
        <v>12</v>
      </c>
    </row>
    <row r="28" spans="1:6" s="12" customFormat="1" ht="23.25">
      <c r="A28" s="14" t="s">
        <v>13</v>
      </c>
      <c r="E28" s="55" t="s">
        <v>70</v>
      </c>
      <c r="F28" s="18" t="str">
        <f>+C4</f>
        <v>โรงเรียนบ้าน 11111111111111111</v>
      </c>
    </row>
    <row r="29" spans="1:6" s="12" customFormat="1" ht="23.25">
      <c r="A29" s="14"/>
    </row>
    <row r="30" spans="1:6" s="12" customFormat="1" ht="23.25">
      <c r="A30" s="14"/>
    </row>
    <row r="31" spans="1:6" s="12" customFormat="1" ht="23.25">
      <c r="A31" s="14"/>
    </row>
    <row r="32" spans="1:6" s="12" customFormat="1" ht="23.25">
      <c r="A32" s="14"/>
    </row>
    <row r="33" spans="1:11" s="12" customFormat="1" ht="23.25">
      <c r="B33" s="12" t="s">
        <v>71</v>
      </c>
      <c r="J33" s="63" t="str">
        <f>+K10</f>
        <v>มกราคม 2566</v>
      </c>
    </row>
    <row r="34" spans="1:11" s="12" customFormat="1" ht="23.25">
      <c r="A34" s="17" t="str">
        <f>+C4</f>
        <v>โรงเรียนบ้าน 11111111111111111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spans="1:11" s="12" customFormat="1" ht="23.25">
      <c r="A35" s="14"/>
      <c r="F35" s="30"/>
      <c r="G35" s="30"/>
      <c r="H35" s="30"/>
      <c r="I35" s="30"/>
      <c r="J35" s="30"/>
    </row>
    <row r="36" spans="1:11" s="12" customFormat="1" ht="23.25">
      <c r="A36" s="14"/>
    </row>
    <row r="37" spans="1:11" s="12" customFormat="1" ht="23.25">
      <c r="A37" s="14"/>
    </row>
    <row r="38" spans="1:11" s="12" customFormat="1" ht="23.25">
      <c r="A38" s="14"/>
    </row>
    <row r="39" spans="1:11" s="12" customFormat="1" ht="23.25">
      <c r="A39" s="14"/>
    </row>
    <row r="40" spans="1:11" s="12" customFormat="1" ht="23.25">
      <c r="A40" s="14"/>
    </row>
    <row r="41" spans="1:11" s="12" customFormat="1" ht="23.25">
      <c r="A41" s="14"/>
    </row>
    <row r="42" spans="1:11" s="12" customFormat="1" ht="23.25">
      <c r="A42" s="14"/>
    </row>
    <row r="43" spans="1:11" s="12" customFormat="1" ht="23.25">
      <c r="A43" s="14"/>
    </row>
    <row r="44" spans="1:11" s="12" customFormat="1" ht="23.25">
      <c r="A44" s="14"/>
    </row>
    <row r="45" spans="1:11" s="12" customFormat="1" ht="23.25">
      <c r="A45" s="16" t="s">
        <v>14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1:11" s="12" customFormat="1" ht="23.25">
      <c r="A46" s="14"/>
      <c r="F46" s="15"/>
      <c r="G46" s="15"/>
      <c r="H46" s="15"/>
      <c r="I46" s="15"/>
      <c r="J46" s="15"/>
    </row>
    <row r="47" spans="1:11" s="12" customFormat="1" ht="23.25">
      <c r="A47" s="14"/>
    </row>
    <row r="48" spans="1:11" s="12" customFormat="1" ht="23.25">
      <c r="A48" s="14"/>
    </row>
    <row r="49" spans="1:11" s="12" customFormat="1" ht="23.25">
      <c r="A49" s="14"/>
    </row>
    <row r="50" spans="1:11" s="12" customFormat="1" ht="23.25">
      <c r="A50" s="14"/>
    </row>
    <row r="51" spans="1:11" s="12" customFormat="1" ht="23.25">
      <c r="A51" s="14"/>
    </row>
    <row r="52" spans="1:11" s="12" customFormat="1" ht="23.25">
      <c r="A52" s="14"/>
    </row>
    <row r="53" spans="1:11" s="12" customFormat="1" ht="23.25">
      <c r="A53" s="14"/>
    </row>
    <row r="54" spans="1:11" s="12" customFormat="1" ht="23.25">
      <c r="A54" s="14"/>
    </row>
    <row r="55" spans="1:11" s="12" customFormat="1" ht="23.25">
      <c r="A55" s="14"/>
    </row>
    <row r="56" spans="1:11" s="12" customFormat="1" ht="23.25">
      <c r="A56" s="14"/>
    </row>
    <row r="57" spans="1:11" s="12" customFormat="1" ht="23.25">
      <c r="A57" s="14"/>
      <c r="B57" s="12" t="s">
        <v>33</v>
      </c>
      <c r="E57" s="56" t="str">
        <f>+B10</f>
        <v xml:space="preserve">บริษัทโทรคมนาคมแห่งชาติ จำกัด(มหาชน)    </v>
      </c>
      <c r="J57" s="12" t="s">
        <v>34</v>
      </c>
      <c r="K57" s="12" t="s">
        <v>72</v>
      </c>
    </row>
    <row r="58" spans="1:11" s="12" customFormat="1" ht="23.25">
      <c r="A58" s="12" t="s">
        <v>35</v>
      </c>
      <c r="B58" s="23" t="str">
        <f>+G5</f>
        <v>29 มีนาคม  2566</v>
      </c>
      <c r="C58" s="23"/>
      <c r="D58" s="12" t="s">
        <v>36</v>
      </c>
      <c r="E58" s="21" t="str">
        <f>+G12</f>
        <v>นาย งงงงงงงง</v>
      </c>
      <c r="F58" s="21"/>
      <c r="G58" s="12" t="s">
        <v>74</v>
      </c>
      <c r="H58" s="36"/>
      <c r="J58" s="20"/>
    </row>
    <row r="59" spans="1:11" s="12" customFormat="1" ht="23.25">
      <c r="A59" s="64">
        <f>+H15</f>
        <v>1262.5</v>
      </c>
      <c r="B59" s="12" t="s">
        <v>32</v>
      </c>
      <c r="C59" s="37" t="str">
        <f>"("&amp;BAHTTEXT(A59)&amp;")"</f>
        <v>(หนึ่งพันสองร้อยหกสิบสองบาทห้าสิบสตางค์)</v>
      </c>
      <c r="D59" s="37"/>
      <c r="E59" s="37"/>
      <c r="F59" s="37"/>
      <c r="G59" s="37"/>
      <c r="H59" s="12" t="s">
        <v>75</v>
      </c>
    </row>
    <row r="60" spans="1:11" s="12" customFormat="1" ht="23.25">
      <c r="A60" s="12" t="s">
        <v>76</v>
      </c>
    </row>
    <row r="61" spans="1:11" s="12" customFormat="1" ht="23.25"/>
    <row r="62" spans="1:11" s="12" customFormat="1" ht="23.25">
      <c r="G62" s="14" t="s">
        <v>88</v>
      </c>
    </row>
    <row r="63" spans="1:11" s="12" customFormat="1" ht="23.25">
      <c r="H63" s="29" t="str">
        <f>"("&amp;+E58&amp;")"</f>
        <v>(นาย งงงงงงงง)</v>
      </c>
      <c r="I63" s="29"/>
      <c r="J63" s="29"/>
    </row>
    <row r="64" spans="1:11" s="12" customFormat="1" ht="23.25">
      <c r="A64" s="14"/>
    </row>
    <row r="65" spans="1:11" s="12" customFormat="1" ht="23.25">
      <c r="A65" s="14"/>
    </row>
    <row r="66" spans="1:11" s="12" customFormat="1" ht="30.75" customHeight="1">
      <c r="A66" s="33" t="s">
        <v>15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</row>
    <row r="67" spans="1:11" s="12" customFormat="1" ht="20.25" customHeight="1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</row>
    <row r="68" spans="1:11" s="12" customFormat="1" ht="23.25">
      <c r="A68" s="10"/>
      <c r="H68" s="55" t="s">
        <v>53</v>
      </c>
      <c r="I68" s="18" t="str">
        <f>+C7</f>
        <v>โรงเรียนบ้าน 11111111111111111</v>
      </c>
    </row>
    <row r="69" spans="1:11" s="12" customFormat="1" ht="23.25">
      <c r="H69" s="15" t="s">
        <v>20</v>
      </c>
      <c r="I69" s="23" t="str">
        <f>+B58</f>
        <v>29 มีนาคม  2566</v>
      </c>
    </row>
    <row r="70" spans="1:11" s="12" customFormat="1" ht="23.25">
      <c r="B70" s="12" t="s">
        <v>54</v>
      </c>
      <c r="C70" s="66" t="str">
        <f>+I68</f>
        <v>โรงเรียนบ้าน 11111111111111111</v>
      </c>
      <c r="D70" s="66"/>
      <c r="E70" s="66"/>
      <c r="F70" s="66"/>
      <c r="G70" s="66"/>
      <c r="H70" s="12" t="s">
        <v>55</v>
      </c>
      <c r="I70" s="36"/>
    </row>
    <row r="71" spans="1:11" s="12" customFormat="1" ht="23.25">
      <c r="A71" s="56" t="str">
        <f>+E57</f>
        <v xml:space="preserve">บริษัทโทรคมนาคมแห่งชาติ จำกัด(มหาชน)    </v>
      </c>
      <c r="F71" s="12" t="s">
        <v>56</v>
      </c>
      <c r="I71" s="36"/>
    </row>
    <row r="72" spans="1:11" s="12" customFormat="1" ht="23.25">
      <c r="A72" s="10" t="s">
        <v>16</v>
      </c>
      <c r="I72" s="36"/>
    </row>
    <row r="73" spans="1:11" s="12" customFormat="1" ht="33" customHeight="1">
      <c r="B73" s="12" t="s">
        <v>57</v>
      </c>
      <c r="C73" s="56" t="str">
        <f>+A71</f>
        <v xml:space="preserve">บริษัทโทรคมนาคมแห่งชาติ จำกัด(มหาชน)    </v>
      </c>
      <c r="H73" s="12" t="s">
        <v>58</v>
      </c>
    </row>
    <row r="74" spans="1:11" s="12" customFormat="1" ht="23.25">
      <c r="A74" s="19" t="str">
        <f>+I14</f>
        <v>มกราคม 2566</v>
      </c>
      <c r="B74" s="19"/>
      <c r="C74" s="10" t="s">
        <v>59</v>
      </c>
    </row>
    <row r="75" spans="1:11" s="12" customFormat="1" ht="23.25">
      <c r="A75" s="25"/>
      <c r="B75" s="25"/>
      <c r="C75" s="10" t="s">
        <v>59</v>
      </c>
    </row>
    <row r="76" spans="1:11" s="12" customFormat="1" ht="23.25">
      <c r="A76" s="25"/>
      <c r="B76" s="25"/>
      <c r="C76" s="10" t="s">
        <v>59</v>
      </c>
    </row>
    <row r="77" spans="1:11" s="12" customFormat="1" ht="23.25">
      <c r="A77" s="12" t="s">
        <v>77</v>
      </c>
      <c r="B77" s="25"/>
      <c r="C77" s="10"/>
      <c r="F77" s="19" t="str">
        <f>+A74</f>
        <v>มกราคม 2566</v>
      </c>
      <c r="G77" s="19"/>
      <c r="H77" s="19"/>
      <c r="I77" s="12" t="s">
        <v>60</v>
      </c>
    </row>
    <row r="78" spans="1:11" s="12" customFormat="1" ht="23.25">
      <c r="A78" s="12" t="s">
        <v>61</v>
      </c>
    </row>
    <row r="79" spans="1:11" s="12" customFormat="1" ht="30.75" customHeight="1">
      <c r="B79" s="10" t="s">
        <v>62</v>
      </c>
    </row>
    <row r="80" spans="1:11" s="12" customFormat="1" ht="23.25">
      <c r="A80" s="10" t="s">
        <v>63</v>
      </c>
    </row>
    <row r="81" spans="1:11" s="12" customFormat="1" ht="23.25">
      <c r="A81" s="10"/>
    </row>
    <row r="82" spans="1:11" s="12" customFormat="1" ht="27" customHeight="1">
      <c r="G82" s="10" t="s">
        <v>89</v>
      </c>
    </row>
    <row r="83" spans="1:11" s="12" customFormat="1" ht="21" customHeight="1">
      <c r="A83" s="10"/>
      <c r="I83" s="28" t="s">
        <v>78</v>
      </c>
    </row>
    <row r="84" spans="1:11" s="12" customFormat="1" ht="34.5" customHeight="1">
      <c r="A84" s="10" t="s">
        <v>79</v>
      </c>
      <c r="C84" s="57" t="str">
        <f>+C70</f>
        <v>โรงเรียนบ้าน 11111111111111111</v>
      </c>
    </row>
    <row r="85" spans="1:11" s="12" customFormat="1" ht="23.25">
      <c r="B85" s="10" t="s">
        <v>64</v>
      </c>
      <c r="I85" s="26" t="str">
        <f>+A74</f>
        <v>มกราคม 2566</v>
      </c>
      <c r="K85" s="12" t="s">
        <v>80</v>
      </c>
    </row>
    <row r="86" spans="1:11" s="12" customFormat="1" ht="23.25">
      <c r="A86" s="10" t="s">
        <v>81</v>
      </c>
      <c r="D86" s="20" t="str">
        <f>+E58</f>
        <v>นาย งงงงงงงง</v>
      </c>
      <c r="F86" s="12" t="s">
        <v>86</v>
      </c>
      <c r="G86" s="20"/>
      <c r="H86" s="20"/>
    </row>
    <row r="87" spans="1:11" s="12" customFormat="1" ht="14.25" customHeight="1">
      <c r="A87" s="10"/>
    </row>
    <row r="88" spans="1:11" s="12" customFormat="1" ht="23.25">
      <c r="B88" s="10" t="s">
        <v>66</v>
      </c>
    </row>
    <row r="89" spans="1:11" s="12" customFormat="1" ht="23.25">
      <c r="A89" s="10" t="s">
        <v>65</v>
      </c>
    </row>
    <row r="90" spans="1:11" s="12" customFormat="1" ht="14.25" customHeight="1">
      <c r="A90" s="10"/>
    </row>
    <row r="91" spans="1:11" s="12" customFormat="1" ht="23.25">
      <c r="A91" s="10" t="s">
        <v>17</v>
      </c>
    </row>
    <row r="92" spans="1:11" s="12" customFormat="1" ht="23.25">
      <c r="A92" s="10" t="s">
        <v>18</v>
      </c>
    </row>
    <row r="93" spans="1:11" s="12" customFormat="1" ht="23.25">
      <c r="G93" s="65" t="s">
        <v>82</v>
      </c>
    </row>
    <row r="94" spans="1:11" s="12" customFormat="1" ht="23.25">
      <c r="G94" s="10" t="s">
        <v>83</v>
      </c>
    </row>
    <row r="95" spans="1:11" s="12" customFormat="1" ht="23.25">
      <c r="B95" s="10"/>
      <c r="C95" s="10"/>
      <c r="D95" s="10"/>
      <c r="E95" s="10"/>
      <c r="F95" s="10"/>
      <c r="G95" s="10"/>
      <c r="I95" s="10" t="s">
        <v>84</v>
      </c>
      <c r="J95" s="10"/>
      <c r="K95" s="10"/>
    </row>
    <row r="96" spans="1:11" s="12" customFormat="1" ht="23.25">
      <c r="B96" s="10"/>
      <c r="C96" s="10"/>
      <c r="D96" s="10"/>
      <c r="E96" s="10"/>
      <c r="F96" s="10"/>
      <c r="G96" s="10"/>
      <c r="H96" s="10"/>
      <c r="I96" s="10" t="s">
        <v>85</v>
      </c>
      <c r="K96" s="10"/>
    </row>
    <row r="97" spans="1:11" s="12" customFormat="1" ht="23.25">
      <c r="A97" s="10"/>
      <c r="B97" s="10"/>
      <c r="C97" s="10"/>
      <c r="D97" s="10"/>
      <c r="E97" s="10"/>
      <c r="F97" s="10"/>
      <c r="G97" s="60" t="s">
        <v>67</v>
      </c>
      <c r="H97" s="60"/>
      <c r="I97" s="18" t="str">
        <f>+C70</f>
        <v>โรงเรียนบ้าน 11111111111111111</v>
      </c>
      <c r="J97" s="10"/>
      <c r="K97" s="10"/>
    </row>
    <row r="98" spans="1:11" s="12" customFormat="1" ht="23.25">
      <c r="A98" s="10"/>
      <c r="B98" s="10"/>
      <c r="C98" s="10"/>
      <c r="D98" s="10"/>
      <c r="E98" s="10"/>
      <c r="G98" s="10"/>
      <c r="H98" s="59" t="s">
        <v>20</v>
      </c>
      <c r="I98" s="58" t="str">
        <f>+I69</f>
        <v>29 มีนาคม  2566</v>
      </c>
      <c r="J98" s="10"/>
      <c r="K98" s="10"/>
    </row>
    <row r="99" spans="1:11" s="12" customFormat="1" ht="23.25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</row>
  </sheetData>
  <mergeCells count="14">
    <mergeCell ref="A99:K99"/>
    <mergeCell ref="G97:H97"/>
    <mergeCell ref="E58:F58"/>
    <mergeCell ref="H63:J63"/>
    <mergeCell ref="C70:G70"/>
    <mergeCell ref="A74:B74"/>
    <mergeCell ref="F77:H77"/>
    <mergeCell ref="A34:K34"/>
    <mergeCell ref="A45:K45"/>
    <mergeCell ref="A66:K66"/>
    <mergeCell ref="I14:J14"/>
    <mergeCell ref="A12:B12"/>
    <mergeCell ref="B11:C11"/>
    <mergeCell ref="G12:I12"/>
  </mergeCells>
  <pageMargins left="0.51181102362204722" right="0.11811023622047245" top="0.35433070866141736" bottom="0.15748031496062992" header="0.31496062992125984" footer="0.31496062992125984"/>
  <pageSetup scale="98" orientation="portrait" horizontalDpi="4294967293" verticalDpi="0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104775</xdr:rowOff>
              </from>
              <to>
                <xdr:col>1</xdr:col>
                <xdr:colOff>190500</xdr:colOff>
                <xdr:row>3</xdr:row>
                <xdr:rowOff>66675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Sheet1 (2)</vt:lpstr>
      <vt:lpstr>Sheet1</vt:lpstr>
      <vt:lpstr>Sheet1!Print_Area</vt:lpstr>
      <vt:lpstr>'Sheet1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Yaya</dc:creator>
  <cp:lastModifiedBy>Yaya</cp:lastModifiedBy>
  <dcterms:created xsi:type="dcterms:W3CDTF">2023-03-24T04:40:07Z</dcterms:created>
  <dcterms:modified xsi:type="dcterms:W3CDTF">2023-03-24T07:28:50Z</dcterms:modified>
</cp:coreProperties>
</file>